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Отчётные формы НКРЕКП\!перевірка НКРЕКП\2025\1.13.8\"/>
    </mc:Choice>
  </mc:AlternateContent>
  <xr:revisionPtr revIDLastSave="0" documentId="8_{0A6FA5F9-34A9-4C09-A842-5F12372A7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E6" i="2"/>
  <c r="F6" i="2"/>
  <c r="G6" i="2" s="1"/>
</calcChain>
</file>

<file path=xl/sharedStrings.xml><?xml version="1.0" encoding="utf-8"?>
<sst xmlns="http://schemas.openxmlformats.org/spreadsheetml/2006/main" count="21" uniqueCount="19">
  <si>
    <t>№ з/п</t>
  </si>
  <si>
    <t>Показники</t>
  </si>
  <si>
    <t>(од.)</t>
  </si>
  <si>
    <r>
      <t>(тис.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</t>
    </r>
  </si>
  <si>
    <t>(дні)</t>
  </si>
  <si>
    <t>Споживачі, усього, у тому числі:</t>
  </si>
  <si>
    <t>1.1</t>
  </si>
  <si>
    <t>побутові споживачі</t>
  </si>
  <si>
    <t>1.2</t>
  </si>
  <si>
    <t>Об'єм/обсяг поставленого природного газу (фактичний)</t>
  </si>
  <si>
    <t>Тривалість постачання</t>
  </si>
  <si>
    <t>середня тривалість постачання</t>
  </si>
  <si>
    <t>максимальна тривалість постачання</t>
  </si>
  <si>
    <r>
      <t>(грн за тис.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</t>
    </r>
  </si>
  <si>
    <t>непобутові споживачі</t>
  </si>
  <si>
    <t>Кількість споживачів ПОН на 01.01.2024</t>
  </si>
  <si>
    <t>Кількість споживачів ПОН на 31.12.2024</t>
  </si>
  <si>
    <t>Звіт постачальника "останньої надії" за 2024 рік</t>
  </si>
  <si>
    <t>Ціна природного газу, без урахування послуг транспортування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</si>
</sst>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164" fontId="1" fillId="4" borderId="2" xfId="0" applyNumberFormat="1" applyFont="1" applyFill="1" applyBorder="1" applyAlignment="1" applyProtection="1">
      <alignment horizontal="center" vertical="center"/>
      <protection locked="0"/>
    </xf>
    <xf numFmtId="3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center" wrapText="1"/>
    </xf>
    <xf numFmtId="164" fontId="1" fillId="4" borderId="23" xfId="0" applyNumberFormat="1" applyFont="1" applyFill="1" applyBorder="1" applyAlignment="1" applyProtection="1">
      <alignment horizontal="center" vertical="center"/>
      <protection locked="0"/>
    </xf>
    <xf numFmtId="3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3" fontId="1" fillId="4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/>
      <protection locked="0"/>
    </xf>
    <xf numFmtId="4" fontId="1" fillId="4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/>
    <xf numFmtId="164" fontId="1" fillId="2" borderId="2" xfId="0" applyNumberFormat="1" applyFont="1" applyFill="1" applyBorder="1" applyAlignment="1">
      <alignment horizontal="left" vertical="center" wrapText="1" indent="2"/>
    </xf>
    <xf numFmtId="164" fontId="1" fillId="2" borderId="21" xfId="0" applyNumberFormat="1" applyFont="1" applyFill="1" applyBorder="1" applyAlignment="1">
      <alignment horizontal="left" vertical="center" wrapText="1" indent="2"/>
    </xf>
    <xf numFmtId="164" fontId="1" fillId="2" borderId="23" xfId="0" applyNumberFormat="1" applyFont="1" applyFill="1" applyBorder="1" applyAlignment="1">
      <alignment horizontal="left" vertical="center" wrapText="1" indent="2"/>
    </xf>
    <xf numFmtId="0" fontId="0" fillId="0" borderId="24" xfId="0" applyBorder="1" applyAlignment="1">
      <alignment horizontal="left" vertical="center" wrapText="1" indent="2"/>
    </xf>
    <xf numFmtId="0" fontId="5" fillId="0" borderId="18" xfId="0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164" fontId="5" fillId="2" borderId="33" xfId="0" applyNumberFormat="1" applyFont="1" applyFill="1" applyBorder="1" applyAlignment="1">
      <alignment horizontal="left" vertical="center" wrapText="1"/>
    </xf>
    <xf numFmtId="3" fontId="5" fillId="3" borderId="6" xfId="0" applyNumberFormat="1" applyFont="1" applyFill="1" applyBorder="1" applyAlignment="1" applyProtection="1">
      <alignment horizontal="center" vertical="center"/>
      <protection hidden="1"/>
    </xf>
    <xf numFmtId="164" fontId="5" fillId="3" borderId="6" xfId="0" applyNumberFormat="1" applyFont="1" applyFill="1" applyBorder="1" applyAlignment="1" applyProtection="1">
      <alignment horizontal="center" vertical="center"/>
      <protection hidden="1"/>
    </xf>
    <xf numFmtId="4" fontId="5" fillId="3" borderId="6" xfId="0" applyNumberFormat="1" applyFont="1" applyFill="1" applyBorder="1" applyAlignment="1" applyProtection="1">
      <alignment horizontal="center" vertical="center"/>
      <protection hidden="1"/>
    </xf>
    <xf numFmtId="3" fontId="5" fillId="3" borderId="19" xfId="0" applyNumberFormat="1" applyFont="1" applyFill="1" applyBorder="1" applyAlignment="1" applyProtection="1">
      <alignment horizontal="center" vertical="center"/>
      <protection hidden="1"/>
    </xf>
  </cellXfs>
  <cellStyles count="2">
    <cellStyle name="Звичайний" xfId="0" builtinId="0"/>
    <cellStyle name="Звичайний 2" xfId="1" xr:uid="{C54FCDA9-738E-4EF8-ABFD-C2B573D3B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7B72-937C-4DF1-9EDC-A4307C94E24D}">
  <dimension ref="A1:K11"/>
  <sheetViews>
    <sheetView tabSelected="1" workbookViewId="0">
      <selection sqref="A1:I1"/>
    </sheetView>
  </sheetViews>
  <sheetFormatPr defaultRowHeight="15" x14ac:dyDescent="0.25"/>
  <cols>
    <col min="3" max="3" width="14.85546875" customWidth="1"/>
    <col min="4" max="5" width="13.140625" customWidth="1"/>
    <col min="6" max="6" width="25" bestFit="1" customWidth="1"/>
    <col min="7" max="7" width="12.7109375" bestFit="1" customWidth="1"/>
    <col min="8" max="8" width="16" bestFit="1" customWidth="1"/>
    <col min="9" max="9" width="20.42578125" bestFit="1" customWidth="1"/>
  </cols>
  <sheetData>
    <row r="1" spans="1:11" ht="16.5" thickBot="1" x14ac:dyDescent="0.3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6"/>
    </row>
    <row r="2" spans="1:11" ht="31.5" customHeight="1" x14ac:dyDescent="0.25">
      <c r="A2" s="27" t="s">
        <v>0</v>
      </c>
      <c r="B2" s="18" t="s">
        <v>1</v>
      </c>
      <c r="C2" s="19"/>
      <c r="D2" s="30" t="s">
        <v>15</v>
      </c>
      <c r="E2" s="22" t="s">
        <v>16</v>
      </c>
      <c r="F2" s="22" t="s">
        <v>9</v>
      </c>
      <c r="G2" s="22" t="s">
        <v>18</v>
      </c>
      <c r="H2" s="25" t="s">
        <v>10</v>
      </c>
      <c r="I2" s="26"/>
    </row>
    <row r="3" spans="1:11" ht="31.5" customHeight="1" x14ac:dyDescent="0.25">
      <c r="A3" s="28"/>
      <c r="B3" s="20"/>
      <c r="C3" s="21"/>
      <c r="D3" s="31"/>
      <c r="E3" s="23"/>
      <c r="F3" s="23"/>
      <c r="G3" s="23"/>
      <c r="H3" s="34" t="s">
        <v>11</v>
      </c>
      <c r="I3" s="35" t="s">
        <v>12</v>
      </c>
    </row>
    <row r="4" spans="1:11" ht="60" customHeight="1" x14ac:dyDescent="0.25">
      <c r="A4" s="28"/>
      <c r="B4" s="20"/>
      <c r="C4" s="21"/>
      <c r="D4" s="32"/>
      <c r="E4" s="24"/>
      <c r="F4" s="24"/>
      <c r="G4" s="24"/>
      <c r="H4" s="24"/>
      <c r="I4" s="36"/>
    </row>
    <row r="5" spans="1:11" ht="31.5" customHeight="1" thickBot="1" x14ac:dyDescent="0.3">
      <c r="A5" s="29"/>
      <c r="B5" s="39"/>
      <c r="C5" s="40"/>
      <c r="D5" s="14" t="s">
        <v>2</v>
      </c>
      <c r="E5" s="11" t="s">
        <v>2</v>
      </c>
      <c r="F5" s="12" t="s">
        <v>3</v>
      </c>
      <c r="G5" s="12" t="s">
        <v>13</v>
      </c>
      <c r="H5" s="12" t="s">
        <v>4</v>
      </c>
      <c r="I5" s="13" t="s">
        <v>4</v>
      </c>
    </row>
    <row r="6" spans="1:11" ht="31.5" customHeight="1" x14ac:dyDescent="0.25">
      <c r="A6" s="48">
        <v>1</v>
      </c>
      <c r="B6" s="49" t="s">
        <v>5</v>
      </c>
      <c r="C6" s="50"/>
      <c r="D6" s="51">
        <f t="shared" ref="D6:F6" si="0">D7+D8</f>
        <v>1705</v>
      </c>
      <c r="E6" s="51">
        <f t="shared" si="0"/>
        <v>2080</v>
      </c>
      <c r="F6" s="52">
        <f t="shared" si="0"/>
        <v>10886.06799</v>
      </c>
      <c r="G6" s="53">
        <f>(F7*G7+F8*G8)/F6</f>
        <v>23942.627978223445</v>
      </c>
      <c r="H6" s="51">
        <v>17</v>
      </c>
      <c r="I6" s="54">
        <v>60</v>
      </c>
    </row>
    <row r="7" spans="1:11" ht="31.5" customHeight="1" x14ac:dyDescent="0.25">
      <c r="A7" s="5" t="s">
        <v>6</v>
      </c>
      <c r="B7" s="44" t="s">
        <v>7</v>
      </c>
      <c r="C7" s="45"/>
      <c r="D7" s="37">
        <v>389</v>
      </c>
      <c r="E7" s="38">
        <v>913</v>
      </c>
      <c r="F7" s="1">
        <v>371.77499999999998</v>
      </c>
      <c r="G7" s="41">
        <v>7807.9</v>
      </c>
      <c r="H7" s="2">
        <v>15</v>
      </c>
      <c r="I7" s="6">
        <v>60</v>
      </c>
      <c r="K7" s="43"/>
    </row>
    <row r="8" spans="1:11" ht="31.5" customHeight="1" thickBot="1" x14ac:dyDescent="0.3">
      <c r="A8" s="7" t="s">
        <v>8</v>
      </c>
      <c r="B8" s="46" t="s">
        <v>14</v>
      </c>
      <c r="C8" s="47"/>
      <c r="D8" s="15">
        <v>1316</v>
      </c>
      <c r="E8" s="15">
        <v>1167</v>
      </c>
      <c r="F8" s="8">
        <v>10514.29299</v>
      </c>
      <c r="G8" s="42">
        <v>24513.135999999999</v>
      </c>
      <c r="H8" s="9">
        <v>18</v>
      </c>
      <c r="I8" s="10">
        <v>60</v>
      </c>
      <c r="K8" s="43"/>
    </row>
    <row r="9" spans="1:11" ht="31.5" customHeight="1" x14ac:dyDescent="0.25">
      <c r="A9" s="3"/>
      <c r="B9" s="33"/>
      <c r="C9" s="33"/>
      <c r="D9" s="33"/>
      <c r="E9" s="33"/>
      <c r="F9" s="33"/>
      <c r="G9" s="33"/>
      <c r="H9" s="33"/>
      <c r="I9" s="4"/>
    </row>
    <row r="10" spans="1:11" ht="31.5" customHeight="1" x14ac:dyDescent="0.25"/>
    <row r="11" spans="1:11" ht="31.5" customHeight="1" x14ac:dyDescent="0.25"/>
  </sheetData>
  <mergeCells count="14">
    <mergeCell ref="B2:C5"/>
    <mergeCell ref="A1:I1"/>
    <mergeCell ref="F2:F4"/>
    <mergeCell ref="H2:I2"/>
    <mergeCell ref="G2:G4"/>
    <mergeCell ref="A2:A5"/>
    <mergeCell ref="D2:D4"/>
    <mergeCell ref="E2:E4"/>
    <mergeCell ref="B6:C6"/>
    <mergeCell ref="B7:C7"/>
    <mergeCell ref="B8:C8"/>
    <mergeCell ref="B9:H9"/>
    <mergeCell ref="H3:H4"/>
    <mergeCell ref="I3:I4"/>
  </mergeCells>
  <dataValidations count="2">
    <dataValidation type="whole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H7:I8" xr:uid="{B41A7BA7-45B2-4014-8101-527E67AF421D}">
      <formula1>0</formula1>
    </dataValidation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F7:G8" xr:uid="{0FB2D65F-40C4-4EA9-BB14-BCFAA1288FF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Гривнак.Світлана</dc:creator>
  <cp:lastModifiedBy>Никитенко Руслан</cp:lastModifiedBy>
  <cp:lastPrinted>2023-01-19T10:20:25Z</cp:lastPrinted>
  <dcterms:created xsi:type="dcterms:W3CDTF">2015-06-05T18:19:34Z</dcterms:created>
  <dcterms:modified xsi:type="dcterms:W3CDTF">2025-09-08T13:26:43Z</dcterms:modified>
</cp:coreProperties>
</file>